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17-2019\Отчеты об исполнении бюджета\№ 195 от 24.05.2018 Отчет об исполнении бюджета за 2017 год\"/>
    </mc:Choice>
  </mc:AlternateContent>
  <bookViews>
    <workbookView xWindow="120" yWindow="120" windowWidth="28695" windowHeight="12525"/>
  </bookViews>
  <sheets>
    <sheet name="Приложение 2" sheetId="2" r:id="rId1"/>
    <sheet name="Лист3" sheetId="3" r:id="rId2"/>
  </sheets>
  <definedNames>
    <definedName name="_xlnm.Print_Titles" localSheetId="0">'Приложение 2'!$15:$15</definedName>
    <definedName name="_xlnm.Print_Area" localSheetId="0">'Приложение 2'!$A$1:$F$98</definedName>
  </definedNames>
  <calcPr calcId="152511"/>
</workbook>
</file>

<file path=xl/calcChain.xml><?xml version="1.0" encoding="utf-8"?>
<calcChain xmlns="http://schemas.openxmlformats.org/spreadsheetml/2006/main">
  <c r="F56" i="2" l="1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</calcChain>
</file>

<file path=xl/sharedStrings.xml><?xml version="1.0" encoding="utf-8"?>
<sst xmlns="http://schemas.openxmlformats.org/spreadsheetml/2006/main" count="137" uniqueCount="72">
  <si>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</si>
  <si>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</si>
  <si>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</si>
  <si>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</si>
  <si>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тыс. рублей</t>
  </si>
  <si>
    <t xml:space="preserve">Наименование </t>
  </si>
  <si>
    <t>Раз-дел</t>
  </si>
  <si>
    <t>Под-раз-дел</t>
  </si>
  <si>
    <t>Испол-нение</t>
  </si>
  <si>
    <t>01</t>
  </si>
  <si>
    <t>00</t>
  </si>
  <si>
    <t>02</t>
  </si>
  <si>
    <t>03</t>
  </si>
  <si>
    <t>12</t>
  </si>
  <si>
    <t>04</t>
  </si>
  <si>
    <t>05</t>
  </si>
  <si>
    <t>06</t>
  </si>
  <si>
    <t>11</t>
  </si>
  <si>
    <t>13</t>
  </si>
  <si>
    <t>09</t>
  </si>
  <si>
    <t>14</t>
  </si>
  <si>
    <t>08</t>
  </si>
  <si>
    <t>07</t>
  </si>
  <si>
    <t>10</t>
  </si>
  <si>
    <t>Плановые назначения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</si>
  <si>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</si>
  <si>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</si>
  <si>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</si>
  <si>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</si>
  <si>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Благоустройство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</si>
  <si>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</si>
  <si>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</si>
  <si>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</si>
  <si>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</si>
  <si>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</si>
  <si>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</si>
  <si>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</si>
  <si>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</si>
  <si>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</si>
  <si>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</si>
  <si>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</si>
  <si>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</si>
  <si>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</si>
  <si>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</si>
  <si>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</si>
  <si>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</si>
  <si>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</si>
  <si>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</si>
  <si>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</si>
  <si>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</si>
  <si>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</si>
  <si>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</si>
  <si>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</si>
  <si>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</si>
  <si>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</si>
  <si>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</si>
  <si>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</si>
  <si>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</si>
  <si>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</si>
  <si>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</si>
  <si>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</si>
  <si>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Телевидение и радиовещание</t>
  </si>
  <si>
    <t>Периодическая печать и издательства</t>
  </si>
  <si>
    <t>Приложение 2</t>
  </si>
  <si>
    <t>Дополнительное образование детей</t>
  </si>
  <si>
    <t>Профессиональная подготовка, переподготовка и повышение квалификации</t>
  </si>
  <si>
    <t>ВСЕГО РАСХОДОВ</t>
  </si>
  <si>
    <t>Исполнение расходов бюджета муниципального образования "Городской округ Ногликский" за 2017 год</t>
  </si>
  <si>
    <t>Процент выпол-нения плана, %</t>
  </si>
  <si>
    <t>"Городской округ Ногликский" за 2017 год"</t>
  </si>
  <si>
    <t>по разделам и подразделам классификации расходов бюджета</t>
  </si>
  <si>
    <t xml:space="preserve">от 24 мая 2018 г. № 195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</si>
</sst>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0">
      <alignment wrapText="1"/>
    </xf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4" fillId="0" borderId="1">
      <alignment vertical="top" wrapText="1"/>
    </xf>
    <xf numFmtId="49" fontId="2" fillId="0" borderId="1">
      <alignment horizontal="center" vertical="top" shrinkToFit="1"/>
    </xf>
    <xf numFmtId="164" fontId="4" fillId="3" borderId="1">
      <alignment horizontal="right" vertical="top" shrinkToFit="1"/>
    </xf>
    <xf numFmtId="10" fontId="4" fillId="3" borderId="1">
      <alignment horizontal="right" vertical="top" shrinkToFit="1"/>
    </xf>
    <xf numFmtId="0" fontId="4" fillId="0" borderId="1">
      <alignment horizontal="left"/>
    </xf>
    <xf numFmtId="164" fontId="4" fillId="2" borderId="1">
      <alignment horizontal="right" vertical="top" shrinkToFit="1"/>
    </xf>
    <xf numFmtId="10" fontId="4" fillId="2" borderId="1">
      <alignment horizontal="right" vertical="top" shrinkToFit="1"/>
    </xf>
    <xf numFmtId="0" fontId="2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4" borderId="0"/>
    <xf numFmtId="0" fontId="2" fillId="4" borderId="2"/>
    <xf numFmtId="0" fontId="2" fillId="4" borderId="3"/>
    <xf numFmtId="49" fontId="2" fillId="0" borderId="1">
      <alignment horizontal="left" vertical="top" wrapText="1" indent="2"/>
    </xf>
    <xf numFmtId="4" fontId="2" fillId="0" borderId="1">
      <alignment horizontal="right" vertical="top" shrinkToFit="1"/>
    </xf>
    <xf numFmtId="10" fontId="2" fillId="0" borderId="1">
      <alignment horizontal="right" vertical="top" shrinkToFit="1"/>
    </xf>
    <xf numFmtId="0" fontId="2" fillId="4" borderId="3">
      <alignment shrinkToFit="1"/>
    </xf>
    <xf numFmtId="4" fontId="4" fillId="2" borderId="1">
      <alignment horizontal="right" vertical="top" shrinkToFit="1"/>
    </xf>
    <xf numFmtId="0" fontId="2" fillId="4" borderId="4"/>
    <xf numFmtId="4" fontId="4" fillId="3" borderId="1">
      <alignment horizontal="right" vertical="top" shrinkToFit="1"/>
    </xf>
    <xf numFmtId="0" fontId="2" fillId="4" borderId="3">
      <alignment horizontal="center"/>
    </xf>
    <xf numFmtId="0" fontId="2" fillId="4" borderId="3">
      <alignment horizontal="left"/>
    </xf>
    <xf numFmtId="0" fontId="2" fillId="4" borderId="4">
      <alignment horizontal="center"/>
    </xf>
    <xf numFmtId="0" fontId="2" fillId="4" borderId="4">
      <alignment horizontal="left"/>
    </xf>
    <xf numFmtId="164" fontId="2" fillId="0" borderId="1">
      <alignment horizontal="right" vertical="top" shrinkToFit="1"/>
    </xf>
    <xf numFmtId="0" fontId="7" fillId="0" borderId="1">
      <alignment vertical="top" wrapText="1"/>
    </xf>
    <xf numFmtId="164" fontId="7" fillId="3" borderId="1">
      <alignment horizontal="right" vertical="top" shrinkToFit="1"/>
    </xf>
    <xf numFmtId="10" fontId="7" fillId="3" borderId="1">
      <alignment horizontal="right" vertical="top" shrinkToFit="1"/>
    </xf>
    <xf numFmtId="164" fontId="7" fillId="2" borderId="1">
      <alignment horizontal="right" vertical="top" shrinkToFit="1"/>
    </xf>
    <xf numFmtId="10" fontId="7" fillId="2" borderId="1">
      <alignment horizontal="right" vertical="top" shrinkToFit="1"/>
    </xf>
  </cellStyleXfs>
  <cellXfs count="37">
    <xf numFmtId="0" fontId="0" fillId="0" borderId="0" xfId="0"/>
    <xf numFmtId="0" fontId="6" fillId="5" borderId="0" xfId="0" applyFont="1" applyFill="1"/>
    <xf numFmtId="0" fontId="5" fillId="5" borderId="0" xfId="3" applyFont="1" applyFill="1" applyAlignment="1">
      <alignment horizontal="right"/>
    </xf>
    <xf numFmtId="0" fontId="6" fillId="5" borderId="0" xfId="0" applyFont="1" applyFill="1" applyProtection="1">
      <protection locked="0"/>
    </xf>
    <xf numFmtId="0" fontId="5" fillId="5" borderId="0" xfId="3" applyNumberFormat="1" applyFont="1" applyFill="1" applyAlignment="1" applyProtection="1">
      <alignment horizontal="justify" vertical="top"/>
      <protection locked="0"/>
    </xf>
    <xf numFmtId="0" fontId="5" fillId="5" borderId="0" xfId="3" applyFont="1" applyFill="1" applyAlignment="1">
      <alignment horizontal="right"/>
    </xf>
    <xf numFmtId="164" fontId="5" fillId="5" borderId="1" xfId="36" applyFont="1" applyFill="1" applyProtection="1">
      <alignment horizontal="right" vertical="top" shrinkToFit="1"/>
    </xf>
    <xf numFmtId="164" fontId="5" fillId="5" borderId="1" xfId="38" applyFont="1" applyFill="1" applyProtection="1">
      <alignment horizontal="right" vertical="top" shrinkToFit="1"/>
    </xf>
    <xf numFmtId="164" fontId="5" fillId="5" borderId="9" xfId="36" applyFont="1" applyFill="1" applyBorder="1" applyProtection="1">
      <alignment horizontal="right" vertical="top" shrinkToFit="1"/>
    </xf>
    <xf numFmtId="164" fontId="5" fillId="5" borderId="10" xfId="38" applyFont="1" applyFill="1" applyBorder="1" applyProtection="1">
      <alignment horizontal="right" vertical="top" shrinkToFit="1"/>
    </xf>
    <xf numFmtId="49" fontId="5" fillId="5" borderId="0" xfId="3" applyNumberFormat="1" applyFont="1" applyFill="1" applyAlignment="1"/>
    <xf numFmtId="49" fontId="6" fillId="5" borderId="0" xfId="0" applyNumberFormat="1" applyFont="1" applyFill="1"/>
    <xf numFmtId="49" fontId="5" fillId="5" borderId="0" xfId="3" applyNumberFormat="1" applyFont="1" applyFill="1" applyAlignment="1">
      <alignment horizontal="center" vertical="top"/>
    </xf>
    <xf numFmtId="49" fontId="6" fillId="5" borderId="5" xfId="0" applyNumberFormat="1" applyFont="1" applyFill="1" applyBorder="1" applyAlignment="1">
      <alignment horizontal="center" vertical="top"/>
    </xf>
    <xf numFmtId="49" fontId="6" fillId="5" borderId="0" xfId="0" applyNumberFormat="1" applyFont="1" applyFill="1" applyAlignment="1">
      <alignment horizontal="center" vertical="top"/>
    </xf>
    <xf numFmtId="49" fontId="5" fillId="5" borderId="5" xfId="5" applyNumberFormat="1" applyFont="1" applyFill="1" applyBorder="1" applyAlignment="1" applyProtection="1">
      <alignment horizontal="center" vertical="top" shrinkToFit="1"/>
    </xf>
    <xf numFmtId="0" fontId="5" fillId="5" borderId="8" xfId="35" applyNumberFormat="1" applyFont="1" applyFill="1" applyBorder="1" applyAlignment="1" applyProtection="1">
      <alignment horizontal="justify" vertical="top" wrapText="1"/>
    </xf>
    <xf numFmtId="0" fontId="6" fillId="5" borderId="0" xfId="0" applyFont="1" applyFill="1" applyAlignment="1">
      <alignment horizontal="justify"/>
    </xf>
    <xf numFmtId="164" fontId="6" fillId="5" borderId="0" xfId="0" applyNumberFormat="1" applyFont="1" applyFill="1"/>
    <xf numFmtId="0" fontId="5" fillId="5" borderId="5" xfId="21" applyFont="1" applyFill="1" applyBorder="1" applyAlignment="1">
      <alignment horizontal="center" vertical="top" wrapText="1"/>
    </xf>
    <xf numFmtId="49" fontId="5" fillId="5" borderId="5" xfId="21" applyNumberFormat="1" applyFont="1" applyFill="1" applyBorder="1" applyAlignment="1" applyProtection="1">
      <alignment horizontal="center" vertical="top" wrapText="1"/>
      <protection locked="0"/>
    </xf>
    <xf numFmtId="49" fontId="5" fillId="5" borderId="5" xfId="21" applyNumberFormat="1" applyFont="1" applyFill="1" applyBorder="1" applyAlignment="1">
      <alignment horizontal="center" vertical="center" wrapText="1"/>
    </xf>
    <xf numFmtId="0" fontId="5" fillId="5" borderId="5" xfId="21" applyFont="1" applyFill="1" applyBorder="1" applyAlignment="1">
      <alignment horizontal="center" vertical="center" wrapText="1"/>
    </xf>
    <xf numFmtId="0" fontId="6" fillId="5" borderId="0" xfId="0" applyFont="1" applyFill="1" applyAlignment="1" applyProtection="1">
      <alignment horizontal="center"/>
      <protection locked="0"/>
    </xf>
    <xf numFmtId="0" fontId="5" fillId="5" borderId="0" xfId="2" applyNumberFormat="1" applyFont="1" applyFill="1" applyAlignment="1" applyProtection="1">
      <alignment horizontal="right" wrapText="1"/>
      <protection locked="0"/>
    </xf>
    <xf numFmtId="0" fontId="5" fillId="5" borderId="0" xfId="3" applyFont="1" applyFill="1" applyAlignment="1">
      <alignment horizontal="right"/>
    </xf>
    <xf numFmtId="0" fontId="5" fillId="5" borderId="0" xfId="3" applyNumberFormat="1" applyFont="1" applyFill="1" applyAlignment="1" applyProtection="1">
      <alignment horizontal="center"/>
      <protection locked="0"/>
    </xf>
    <xf numFmtId="0" fontId="5" fillId="5" borderId="0" xfId="1" applyFont="1" applyFill="1" applyAlignment="1">
      <alignment horizontal="right" wrapText="1"/>
    </xf>
    <xf numFmtId="0" fontId="5" fillId="5" borderId="0" xfId="1" applyNumberFormat="1" applyFont="1" applyFill="1" applyBorder="1" applyAlignment="1" applyProtection="1">
      <alignment horizontal="right" wrapText="1"/>
      <protection locked="0"/>
    </xf>
    <xf numFmtId="0" fontId="5" fillId="5" borderId="0" xfId="4" applyFont="1" applyFill="1" applyBorder="1" applyAlignment="1">
      <alignment horizontal="right"/>
    </xf>
    <xf numFmtId="0" fontId="5" fillId="5" borderId="5" xfId="21" applyNumberFormat="1" applyFont="1" applyFill="1" applyBorder="1" applyAlignment="1" applyProtection="1">
      <alignment horizontal="center" vertical="top" wrapText="1"/>
      <protection locked="0"/>
    </xf>
    <xf numFmtId="0" fontId="5" fillId="5" borderId="5" xfId="21" applyFont="1" applyFill="1" applyBorder="1" applyAlignment="1">
      <alignment horizontal="center" vertical="top" wrapText="1"/>
    </xf>
    <xf numFmtId="0" fontId="5" fillId="5" borderId="6" xfId="21" applyNumberFormat="1" applyFont="1" applyFill="1" applyBorder="1" applyAlignment="1" applyProtection="1">
      <alignment horizontal="center" vertical="top" wrapText="1"/>
      <protection locked="0"/>
    </xf>
    <xf numFmtId="0" fontId="5" fillId="5" borderId="7" xfId="21" applyFont="1" applyFill="1" applyBorder="1" applyAlignment="1">
      <alignment horizontal="center" vertical="top" wrapText="1"/>
    </xf>
    <xf numFmtId="0" fontId="5" fillId="5" borderId="5" xfId="13" applyNumberFormat="1" applyFont="1" applyFill="1" applyBorder="1" applyAlignment="1" applyProtection="1">
      <alignment horizontal="left"/>
    </xf>
    <xf numFmtId="49" fontId="5" fillId="5" borderId="5" xfId="21" applyNumberFormat="1" applyFont="1" applyFill="1" applyBorder="1" applyAlignment="1" applyProtection="1">
      <alignment horizontal="center" vertical="top" wrapText="1"/>
      <protection locked="0"/>
    </xf>
    <xf numFmtId="49" fontId="5" fillId="5" borderId="5" xfId="21" applyNumberFormat="1" applyFont="1" applyFill="1" applyBorder="1" applyAlignment="1">
      <alignment horizontal="center" vertical="top" wrapText="1"/>
    </xf>
  </cellXfs>
  <cellStyles count="40">
    <cellStyle name="br" xfId="17"/>
    <cellStyle name="col" xfId="16"/>
    <cellStyle name="st31" xfId="12"/>
    <cellStyle name="st32" xfId="9"/>
    <cellStyle name="st33" xfId="34"/>
    <cellStyle name="st49" xfId="38"/>
    <cellStyle name="st50" xfId="36"/>
    <cellStyle name="style0" xfId="18"/>
    <cellStyle name="td" xfId="19"/>
    <cellStyle name="tr" xfId="15"/>
    <cellStyle name="xl21" xfId="20"/>
    <cellStyle name="xl22" xfId="1"/>
    <cellStyle name="xl23" xfId="2"/>
    <cellStyle name="xl24" xfId="3"/>
    <cellStyle name="xl25" xfId="4"/>
    <cellStyle name="xl26" xfId="5"/>
    <cellStyle name="xl27" xfId="21"/>
    <cellStyle name="xl28" xfId="6"/>
    <cellStyle name="xl29" xfId="22"/>
    <cellStyle name="xl30" xfId="23"/>
    <cellStyle name="xl31" xfId="8"/>
    <cellStyle name="xl32" xfId="24"/>
    <cellStyle name="xl33" xfId="25"/>
    <cellStyle name="xl34" xfId="26"/>
    <cellStyle name="xl35" xfId="11"/>
    <cellStyle name="xl36" xfId="27"/>
    <cellStyle name="xl37" xfId="13"/>
    <cellStyle name="xl38" xfId="28"/>
    <cellStyle name="xl39" xfId="14"/>
    <cellStyle name="xl40" xfId="7"/>
    <cellStyle name="xl41" xfId="29"/>
    <cellStyle name="xl42" xfId="10"/>
    <cellStyle name="xl43" xfId="30"/>
    <cellStyle name="xl44" xfId="31"/>
    <cellStyle name="xl45" xfId="32"/>
    <cellStyle name="xl46" xfId="33"/>
    <cellStyle name="xl55" xfId="39"/>
    <cellStyle name="xl60" xfId="35"/>
    <cellStyle name="xl64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zoomScaleNormal="100" workbookViewId="0">
      <selection activeCell="A7" sqref="A7:F7"/>
    </sheetView>
  </sheetViews>
  <sheetFormatPr defaultRowHeight="15.75" x14ac:dyDescent="0.25"/>
  <cols>
    <col min="1" max="1" width="51.140625" style="17" customWidth="1"/>
    <col min="2" max="2" width="7.5703125" style="11" customWidth="1"/>
    <col min="3" max="3" width="7.42578125" style="14" customWidth="1"/>
    <col min="4" max="4" width="13.28515625" style="1" customWidth="1"/>
    <col min="5" max="6" width="12.42578125" style="1" customWidth="1"/>
    <col min="7" max="7" width="10.140625" style="1" bestFit="1" customWidth="1"/>
    <col min="8" max="16384" width="9.140625" style="1"/>
  </cols>
  <sheetData>
    <row r="1" spans="1:7" s="3" customFormat="1" x14ac:dyDescent="0.25">
      <c r="A1" s="27" t="s">
        <v>63</v>
      </c>
      <c r="B1" s="27"/>
      <c r="C1" s="27"/>
      <c r="D1" s="27"/>
      <c r="E1" s="27"/>
      <c r="F1" s="27"/>
    </row>
    <row r="2" spans="1:7" s="3" customFormat="1" x14ac:dyDescent="0.25">
      <c r="A2" s="28" t="s">
        <v>0</v>
      </c>
      <c r="B2" s="28"/>
      <c r="C2" s="28"/>
      <c r="D2" s="28"/>
      <c r="E2" s="28"/>
      <c r="F2" s="28"/>
    </row>
    <row r="3" spans="1:7" s="3" customFormat="1" x14ac:dyDescent="0.25">
      <c r="A3" s="24" t="s">
        <v>1</v>
      </c>
      <c r="B3" s="24"/>
      <c r="C3" s="24"/>
      <c r="D3" s="24"/>
      <c r="E3" s="24"/>
      <c r="F3" s="24"/>
    </row>
    <row r="4" spans="1:7" s="3" customFormat="1" x14ac:dyDescent="0.25">
      <c r="A4" s="24" t="s">
        <v>2</v>
      </c>
      <c r="B4" s="24"/>
      <c r="C4" s="24"/>
      <c r="D4" s="24"/>
      <c r="E4" s="24"/>
      <c r="F4" s="24"/>
    </row>
    <row r="5" spans="1:7" s="3" customFormat="1" x14ac:dyDescent="0.25">
      <c r="A5" s="24" t="s">
        <v>3</v>
      </c>
      <c r="B5" s="24"/>
      <c r="C5" s="24"/>
      <c r="D5" s="24"/>
      <c r="E5" s="24"/>
      <c r="F5" s="24"/>
    </row>
    <row r="6" spans="1:7" s="3" customFormat="1" x14ac:dyDescent="0.25">
      <c r="A6" s="24" t="s">
        <v>69</v>
      </c>
      <c r="B6" s="24"/>
      <c r="C6" s="24"/>
      <c r="D6" s="24"/>
      <c r="E6" s="24"/>
      <c r="F6" s="24"/>
    </row>
    <row r="7" spans="1:7" s="3" customFormat="1" x14ac:dyDescent="0.25">
      <c r="A7" s="25" t="s">
        <v>71</v>
      </c>
      <c r="B7" s="25"/>
      <c r="C7" s="25"/>
      <c r="D7" s="25"/>
      <c r="E7" s="25"/>
      <c r="F7" s="25"/>
    </row>
    <row r="8" spans="1:7" s="3" customFormat="1" x14ac:dyDescent="0.25">
      <c r="A8" s="4"/>
      <c r="B8" s="10"/>
      <c r="C8" s="12"/>
      <c r="D8" s="2"/>
      <c r="E8" s="2"/>
      <c r="F8" s="5"/>
    </row>
    <row r="9" spans="1:7" s="3" customFormat="1" x14ac:dyDescent="0.25">
      <c r="A9" s="4"/>
      <c r="B9" s="10"/>
      <c r="C9" s="12"/>
      <c r="D9" s="2"/>
      <c r="E9" s="2"/>
      <c r="F9" s="5"/>
    </row>
    <row r="10" spans="1:7" s="3" customFormat="1" x14ac:dyDescent="0.25">
      <c r="A10" s="26" t="s">
        <v>67</v>
      </c>
      <c r="B10" s="26"/>
      <c r="C10" s="26"/>
      <c r="D10" s="26"/>
      <c r="E10" s="26"/>
      <c r="F10" s="26"/>
    </row>
    <row r="11" spans="1:7" s="3" customFormat="1" x14ac:dyDescent="0.25">
      <c r="A11" s="26" t="s">
        <v>70</v>
      </c>
      <c r="B11" s="26"/>
      <c r="C11" s="26"/>
      <c r="D11" s="26"/>
      <c r="E11" s="26"/>
      <c r="F11" s="26"/>
    </row>
    <row r="12" spans="1:7" s="3" customFormat="1" x14ac:dyDescent="0.25">
      <c r="A12" s="29" t="s">
        <v>4</v>
      </c>
      <c r="B12" s="29"/>
      <c r="C12" s="29"/>
      <c r="D12" s="29"/>
      <c r="E12" s="29"/>
      <c r="F12" s="29"/>
    </row>
    <row r="13" spans="1:7" s="3" customFormat="1" ht="15.75" customHeight="1" x14ac:dyDescent="0.25">
      <c r="A13" s="30" t="s">
        <v>5</v>
      </c>
      <c r="B13" s="35" t="s">
        <v>6</v>
      </c>
      <c r="C13" s="35" t="s">
        <v>7</v>
      </c>
      <c r="D13" s="30" t="s">
        <v>24</v>
      </c>
      <c r="E13" s="32" t="s">
        <v>8</v>
      </c>
      <c r="F13" s="30" t="s">
        <v>68</v>
      </c>
    </row>
    <row r="14" spans="1:7" s="3" customFormat="1" ht="57" customHeight="1" x14ac:dyDescent="0.25">
      <c r="A14" s="31"/>
      <c r="B14" s="36"/>
      <c r="C14" s="35"/>
      <c r="D14" s="31"/>
      <c r="E14" s="33"/>
      <c r="F14" s="31"/>
    </row>
    <row r="15" spans="1:7" s="23" customFormat="1" x14ac:dyDescent="0.25">
      <c r="A15" s="19">
        <v>1</v>
      </c>
      <c r="B15" s="21">
        <v>2</v>
      </c>
      <c r="C15" s="20">
        <v>3</v>
      </c>
      <c r="D15" s="22">
        <v>4</v>
      </c>
      <c r="E15" s="22">
        <v>5</v>
      </c>
      <c r="F15" s="22">
        <v>6</v>
      </c>
    </row>
    <row r="16" spans="1:7" x14ac:dyDescent="0.25">
      <c r="A16" s="16" t="s">
        <v>25</v>
      </c>
      <c r="B16" s="15" t="s">
        <v>9</v>
      </c>
      <c r="C16" s="13" t="s">
        <v>10</v>
      </c>
      <c r="D16" s="8">
        <v>232230.95420000001</v>
      </c>
      <c r="E16" s="6">
        <v>224928.27989999999</v>
      </c>
      <c r="F16" s="6">
        <f>E16/D16%</f>
        <v>96.855425959404684</v>
      </c>
      <c r="G16" s="18"/>
    </row>
    <row r="17" spans="1:7" ht="47.25" x14ac:dyDescent="0.25">
      <c r="A17" s="16" t="s">
        <v>35</v>
      </c>
      <c r="B17" s="15" t="s">
        <v>9</v>
      </c>
      <c r="C17" s="13" t="s">
        <v>11</v>
      </c>
      <c r="D17" s="8">
        <v>5361.1</v>
      </c>
      <c r="E17" s="6">
        <v>5361.0625</v>
      </c>
      <c r="F17" s="6">
        <f t="shared" ref="F17:F19" si="0">E17/D17%</f>
        <v>99.999300516684997</v>
      </c>
    </row>
    <row r="18" spans="1:7" ht="63" x14ac:dyDescent="0.25">
      <c r="A18" s="16" t="s">
        <v>36</v>
      </c>
      <c r="B18" s="15" t="s">
        <v>9</v>
      </c>
      <c r="C18" s="13" t="s">
        <v>12</v>
      </c>
      <c r="D18" s="8">
        <v>8382.1</v>
      </c>
      <c r="E18" s="6">
        <v>8209.0179000000007</v>
      </c>
      <c r="F18" s="6">
        <f t="shared" si="0"/>
        <v>97.935098602975401</v>
      </c>
    </row>
    <row r="19" spans="1:7" ht="63" x14ac:dyDescent="0.25">
      <c r="A19" s="16" t="s">
        <v>37</v>
      </c>
      <c r="B19" s="15" t="s">
        <v>9</v>
      </c>
      <c r="C19" s="13" t="s">
        <v>14</v>
      </c>
      <c r="D19" s="8">
        <v>75418.750100000005</v>
      </c>
      <c r="E19" s="6">
        <v>75275.4375</v>
      </c>
      <c r="F19" s="6">
        <f t="shared" si="0"/>
        <v>99.809977492586427</v>
      </c>
    </row>
    <row r="20" spans="1:7" ht="47.25" x14ac:dyDescent="0.25">
      <c r="A20" s="16" t="s">
        <v>38</v>
      </c>
      <c r="B20" s="15" t="s">
        <v>9</v>
      </c>
      <c r="C20" s="13" t="s">
        <v>16</v>
      </c>
      <c r="D20" s="8">
        <v>20901.95</v>
      </c>
      <c r="E20" s="6">
        <v>20842.214400000001</v>
      </c>
      <c r="F20" s="6">
        <f t="shared" ref="F20" si="1">E20/D20%</f>
        <v>99.71421039663764</v>
      </c>
    </row>
    <row r="21" spans="1:7" x14ac:dyDescent="0.25">
      <c r="A21" s="16" t="s">
        <v>39</v>
      </c>
      <c r="B21" s="15" t="s">
        <v>9</v>
      </c>
      <c r="C21" s="13" t="s">
        <v>17</v>
      </c>
      <c r="D21" s="8">
        <v>13.029199999999999</v>
      </c>
      <c r="E21" s="6">
        <v>0</v>
      </c>
      <c r="F21" s="6">
        <f t="shared" ref="F21:F22" si="2">E21/D21%</f>
        <v>0</v>
      </c>
    </row>
    <row r="22" spans="1:7" x14ac:dyDescent="0.25">
      <c r="A22" s="16" t="s">
        <v>40</v>
      </c>
      <c r="B22" s="15" t="s">
        <v>9</v>
      </c>
      <c r="C22" s="13" t="s">
        <v>18</v>
      </c>
      <c r="D22" s="8">
        <v>122154.0249</v>
      </c>
      <c r="E22" s="6">
        <v>115240.54760000001</v>
      </c>
      <c r="F22" s="6">
        <f t="shared" si="2"/>
        <v>94.340360617949642</v>
      </c>
    </row>
    <row r="23" spans="1:7" ht="31.5" x14ac:dyDescent="0.25">
      <c r="A23" s="16" t="s">
        <v>26</v>
      </c>
      <c r="B23" s="15" t="s">
        <v>12</v>
      </c>
      <c r="C23" s="13" t="s">
        <v>10</v>
      </c>
      <c r="D23" s="8">
        <v>3381.7860000000001</v>
      </c>
      <c r="E23" s="6">
        <v>2321.7228</v>
      </c>
      <c r="F23" s="6">
        <f t="shared" ref="F23:F27" si="3">E23/D23%</f>
        <v>68.653746866300821</v>
      </c>
    </row>
    <row r="24" spans="1:7" ht="47.25" x14ac:dyDescent="0.25">
      <c r="A24" s="16" t="s">
        <v>41</v>
      </c>
      <c r="B24" s="15" t="s">
        <v>12</v>
      </c>
      <c r="C24" s="13" t="s">
        <v>19</v>
      </c>
      <c r="D24" s="8">
        <v>3004.7860000000001</v>
      </c>
      <c r="E24" s="6">
        <v>2120.1228000000001</v>
      </c>
      <c r="F24" s="6">
        <f t="shared" si="3"/>
        <v>70.558196157729711</v>
      </c>
    </row>
    <row r="25" spans="1:7" ht="47.25" x14ac:dyDescent="0.25">
      <c r="A25" s="16" t="s">
        <v>42</v>
      </c>
      <c r="B25" s="15" t="s">
        <v>12</v>
      </c>
      <c r="C25" s="13" t="s">
        <v>20</v>
      </c>
      <c r="D25" s="8">
        <v>377</v>
      </c>
      <c r="E25" s="6">
        <v>201.6</v>
      </c>
      <c r="F25" s="6">
        <f t="shared" si="3"/>
        <v>53.474801061007959</v>
      </c>
    </row>
    <row r="26" spans="1:7" x14ac:dyDescent="0.25">
      <c r="A26" s="16" t="s">
        <v>27</v>
      </c>
      <c r="B26" s="15" t="s">
        <v>14</v>
      </c>
      <c r="C26" s="13" t="s">
        <v>10</v>
      </c>
      <c r="D26" s="8">
        <v>252543.42499999999</v>
      </c>
      <c r="E26" s="6">
        <v>170064.15640000001</v>
      </c>
      <c r="F26" s="6">
        <f t="shared" si="3"/>
        <v>67.340559905687513</v>
      </c>
      <c r="G26" s="18"/>
    </row>
    <row r="27" spans="1:7" x14ac:dyDescent="0.25">
      <c r="A27" s="16" t="s">
        <v>43</v>
      </c>
      <c r="B27" s="15" t="s">
        <v>14</v>
      </c>
      <c r="C27" s="13" t="s">
        <v>9</v>
      </c>
      <c r="D27" s="8">
        <v>1496.8</v>
      </c>
      <c r="E27" s="6">
        <v>1382.931</v>
      </c>
      <c r="F27" s="6">
        <f t="shared" si="3"/>
        <v>92.392504008551583</v>
      </c>
    </row>
    <row r="28" spans="1:7" x14ac:dyDescent="0.25">
      <c r="A28" s="16" t="s">
        <v>44</v>
      </c>
      <c r="B28" s="15" t="s">
        <v>14</v>
      </c>
      <c r="C28" s="13" t="s">
        <v>11</v>
      </c>
      <c r="D28" s="8">
        <v>12608.7727</v>
      </c>
      <c r="E28" s="6">
        <v>11534.1193</v>
      </c>
      <c r="F28" s="6">
        <f t="shared" ref="F28:F30" si="4">E28/D28%</f>
        <v>91.476938909367448</v>
      </c>
    </row>
    <row r="29" spans="1:7" x14ac:dyDescent="0.25">
      <c r="A29" s="16" t="s">
        <v>45</v>
      </c>
      <c r="B29" s="15" t="s">
        <v>14</v>
      </c>
      <c r="C29" s="13" t="s">
        <v>15</v>
      </c>
      <c r="D29" s="8">
        <v>1523.6617000000001</v>
      </c>
      <c r="E29" s="6">
        <v>1451.2578000000001</v>
      </c>
      <c r="F29" s="6">
        <f t="shared" si="4"/>
        <v>95.248033077158794</v>
      </c>
    </row>
    <row r="30" spans="1:7" x14ac:dyDescent="0.25">
      <c r="A30" s="16" t="s">
        <v>46</v>
      </c>
      <c r="B30" s="15" t="s">
        <v>14</v>
      </c>
      <c r="C30" s="13" t="s">
        <v>21</v>
      </c>
      <c r="D30" s="8">
        <v>13727.2</v>
      </c>
      <c r="E30" s="6">
        <v>13727.19</v>
      </c>
      <c r="F30" s="6">
        <f t="shared" si="4"/>
        <v>99.999927151931914</v>
      </c>
    </row>
    <row r="31" spans="1:7" x14ac:dyDescent="0.25">
      <c r="A31" s="16" t="s">
        <v>47</v>
      </c>
      <c r="B31" s="15" t="s">
        <v>14</v>
      </c>
      <c r="C31" s="13" t="s">
        <v>19</v>
      </c>
      <c r="D31" s="8">
        <v>168763.9056</v>
      </c>
      <c r="E31" s="6">
        <v>130813.4161</v>
      </c>
      <c r="F31" s="6">
        <f t="shared" ref="F31:F32" si="5">E31/D31%</f>
        <v>77.512674072648394</v>
      </c>
    </row>
    <row r="32" spans="1:7" ht="31.5" x14ac:dyDescent="0.25">
      <c r="A32" s="16" t="s">
        <v>48</v>
      </c>
      <c r="B32" s="15" t="s">
        <v>14</v>
      </c>
      <c r="C32" s="13" t="s">
        <v>13</v>
      </c>
      <c r="D32" s="8">
        <v>54423.084999999999</v>
      </c>
      <c r="E32" s="6">
        <v>11155.242200000001</v>
      </c>
      <c r="F32" s="6">
        <f t="shared" si="5"/>
        <v>20.49726177779154</v>
      </c>
    </row>
    <row r="33" spans="1:7" x14ac:dyDescent="0.25">
      <c r="A33" s="16" t="s">
        <v>28</v>
      </c>
      <c r="B33" s="15" t="s">
        <v>15</v>
      </c>
      <c r="C33" s="13" t="s">
        <v>10</v>
      </c>
      <c r="D33" s="8">
        <v>674027.45109999995</v>
      </c>
      <c r="E33" s="6">
        <v>580812.75230000005</v>
      </c>
      <c r="F33" s="6">
        <f t="shared" ref="F33:F34" si="6">E33/D33%</f>
        <v>86.170489251161015</v>
      </c>
      <c r="G33" s="18"/>
    </row>
    <row r="34" spans="1:7" x14ac:dyDescent="0.25">
      <c r="A34" s="16" t="s">
        <v>49</v>
      </c>
      <c r="B34" s="15" t="s">
        <v>15</v>
      </c>
      <c r="C34" s="13" t="s">
        <v>9</v>
      </c>
      <c r="D34" s="8">
        <v>542642.52670000005</v>
      </c>
      <c r="E34" s="6">
        <v>467071.44929999998</v>
      </c>
      <c r="F34" s="6">
        <f t="shared" si="6"/>
        <v>86.073506280538979</v>
      </c>
    </row>
    <row r="35" spans="1:7" x14ac:dyDescent="0.25">
      <c r="A35" s="16" t="s">
        <v>50</v>
      </c>
      <c r="B35" s="15" t="s">
        <v>15</v>
      </c>
      <c r="C35" s="13" t="s">
        <v>11</v>
      </c>
      <c r="D35" s="8">
        <v>97063.4234</v>
      </c>
      <c r="E35" s="6">
        <v>87486.331200000001</v>
      </c>
      <c r="F35" s="6">
        <f t="shared" ref="F35" si="7">E35/D35%</f>
        <v>90.133160500085964</v>
      </c>
    </row>
    <row r="36" spans="1:7" x14ac:dyDescent="0.25">
      <c r="A36" s="16" t="s">
        <v>29</v>
      </c>
      <c r="B36" s="15" t="s">
        <v>15</v>
      </c>
      <c r="C36" s="13" t="s">
        <v>12</v>
      </c>
      <c r="D36" s="8">
        <v>34321.500999999997</v>
      </c>
      <c r="E36" s="6">
        <v>26254.971799999999</v>
      </c>
      <c r="F36" s="6">
        <f t="shared" ref="F36:F38" si="8">E36/D36%</f>
        <v>76.497154946690713</v>
      </c>
    </row>
    <row r="37" spans="1:7" x14ac:dyDescent="0.25">
      <c r="A37" s="16" t="s">
        <v>30</v>
      </c>
      <c r="B37" s="15" t="s">
        <v>22</v>
      </c>
      <c r="C37" s="13" t="s">
        <v>10</v>
      </c>
      <c r="D37" s="8">
        <v>601882.11829999997</v>
      </c>
      <c r="E37" s="6">
        <v>576999.201</v>
      </c>
      <c r="F37" s="6">
        <f t="shared" si="8"/>
        <v>95.865815490534729</v>
      </c>
      <c r="G37" s="18"/>
    </row>
    <row r="38" spans="1:7" x14ac:dyDescent="0.25">
      <c r="A38" s="16" t="s">
        <v>51</v>
      </c>
      <c r="B38" s="15" t="s">
        <v>22</v>
      </c>
      <c r="C38" s="13" t="s">
        <v>9</v>
      </c>
      <c r="D38" s="8">
        <v>179913.2083</v>
      </c>
      <c r="E38" s="6">
        <v>172770.4823</v>
      </c>
      <c r="F38" s="6">
        <f t="shared" si="8"/>
        <v>96.029904603729975</v>
      </c>
    </row>
    <row r="39" spans="1:7" x14ac:dyDescent="0.25">
      <c r="A39" s="16" t="s">
        <v>52</v>
      </c>
      <c r="B39" s="15" t="s">
        <v>22</v>
      </c>
      <c r="C39" s="13" t="s">
        <v>11</v>
      </c>
      <c r="D39" s="8">
        <v>313332.01</v>
      </c>
      <c r="E39" s="6">
        <v>296053.6545</v>
      </c>
      <c r="F39" s="6">
        <f t="shared" ref="F39" si="9">E39/D39%</f>
        <v>94.485607933897342</v>
      </c>
    </row>
    <row r="40" spans="1:7" x14ac:dyDescent="0.25">
      <c r="A40" s="16" t="s">
        <v>64</v>
      </c>
      <c r="B40" s="15" t="s">
        <v>22</v>
      </c>
      <c r="C40" s="13" t="s">
        <v>12</v>
      </c>
      <c r="D40" s="8">
        <v>98159.25</v>
      </c>
      <c r="E40" s="6">
        <v>97884.891699999993</v>
      </c>
      <c r="F40" s="6">
        <f t="shared" ref="F40" si="10">E40/D40%</f>
        <v>99.720496743811708</v>
      </c>
    </row>
    <row r="41" spans="1:7" ht="31.5" x14ac:dyDescent="0.25">
      <c r="A41" s="16" t="s">
        <v>65</v>
      </c>
      <c r="B41" s="15" t="s">
        <v>22</v>
      </c>
      <c r="C41" s="13" t="s">
        <v>15</v>
      </c>
      <c r="D41" s="8">
        <v>485.55</v>
      </c>
      <c r="E41" s="6">
        <v>485.55</v>
      </c>
      <c r="F41" s="6">
        <f t="shared" ref="F41:F42" si="11">E41/D41%</f>
        <v>100</v>
      </c>
    </row>
    <row r="42" spans="1:7" x14ac:dyDescent="0.25">
      <c r="A42" s="16" t="s">
        <v>53</v>
      </c>
      <c r="B42" s="15" t="s">
        <v>22</v>
      </c>
      <c r="C42" s="13" t="s">
        <v>22</v>
      </c>
      <c r="D42" s="8">
        <v>6129.9</v>
      </c>
      <c r="E42" s="6">
        <v>6025.0182000000004</v>
      </c>
      <c r="F42" s="6">
        <f t="shared" si="11"/>
        <v>98.289012871335586</v>
      </c>
    </row>
    <row r="43" spans="1:7" x14ac:dyDescent="0.25">
      <c r="A43" s="16" t="s">
        <v>54</v>
      </c>
      <c r="B43" s="15" t="s">
        <v>22</v>
      </c>
      <c r="C43" s="13" t="s">
        <v>19</v>
      </c>
      <c r="D43" s="8">
        <v>3862.2</v>
      </c>
      <c r="E43" s="6">
        <v>3779.6043</v>
      </c>
      <c r="F43" s="6">
        <f t="shared" ref="F43" si="12">E43/D43%</f>
        <v>97.861433897778468</v>
      </c>
    </row>
    <row r="44" spans="1:7" x14ac:dyDescent="0.25">
      <c r="A44" s="16" t="s">
        <v>31</v>
      </c>
      <c r="B44" s="15" t="s">
        <v>21</v>
      </c>
      <c r="C44" s="13" t="s">
        <v>10</v>
      </c>
      <c r="D44" s="8">
        <v>98213.45</v>
      </c>
      <c r="E44" s="6">
        <v>95920.883300000001</v>
      </c>
      <c r="F44" s="6">
        <f t="shared" ref="F44:F45" si="13">E44/D44%</f>
        <v>97.665730406578732</v>
      </c>
    </row>
    <row r="45" spans="1:7" x14ac:dyDescent="0.25">
      <c r="A45" s="16" t="s">
        <v>55</v>
      </c>
      <c r="B45" s="15" t="s">
        <v>21</v>
      </c>
      <c r="C45" s="13" t="s">
        <v>9</v>
      </c>
      <c r="D45" s="8">
        <v>98213.45</v>
      </c>
      <c r="E45" s="6">
        <v>95920.883300000001</v>
      </c>
      <c r="F45" s="6">
        <f t="shared" si="13"/>
        <v>97.665730406578732</v>
      </c>
    </row>
    <row r="46" spans="1:7" x14ac:dyDescent="0.25">
      <c r="A46" s="16" t="s">
        <v>32</v>
      </c>
      <c r="B46" s="15" t="s">
        <v>23</v>
      </c>
      <c r="C46" s="13" t="s">
        <v>10</v>
      </c>
      <c r="D46" s="8">
        <v>120709.87450000001</v>
      </c>
      <c r="E46" s="6">
        <v>117812.21</v>
      </c>
      <c r="F46" s="6">
        <f t="shared" ref="F46:F48" si="14">E46/D46%</f>
        <v>97.599480148577243</v>
      </c>
      <c r="G46" s="18"/>
    </row>
    <row r="47" spans="1:7" x14ac:dyDescent="0.25">
      <c r="A47" s="16" t="s">
        <v>56</v>
      </c>
      <c r="B47" s="15" t="s">
        <v>23</v>
      </c>
      <c r="C47" s="13" t="s">
        <v>9</v>
      </c>
      <c r="D47" s="8">
        <v>12595.5137</v>
      </c>
      <c r="E47" s="6">
        <v>12463.2348</v>
      </c>
      <c r="F47" s="6">
        <f t="shared" si="14"/>
        <v>98.949793528468803</v>
      </c>
    </row>
    <row r="48" spans="1:7" x14ac:dyDescent="0.25">
      <c r="A48" s="16" t="s">
        <v>57</v>
      </c>
      <c r="B48" s="15" t="s">
        <v>23</v>
      </c>
      <c r="C48" s="13" t="s">
        <v>12</v>
      </c>
      <c r="D48" s="8">
        <v>44715.660799999998</v>
      </c>
      <c r="E48" s="6">
        <v>43473.5743</v>
      </c>
      <c r="F48" s="6">
        <f t="shared" si="14"/>
        <v>97.222256189938719</v>
      </c>
    </row>
    <row r="49" spans="1:6" x14ac:dyDescent="0.25">
      <c r="A49" s="16" t="s">
        <v>58</v>
      </c>
      <c r="B49" s="15" t="s">
        <v>23</v>
      </c>
      <c r="C49" s="13" t="s">
        <v>14</v>
      </c>
      <c r="D49" s="8">
        <v>58976.6</v>
      </c>
      <c r="E49" s="6">
        <v>57867.6175</v>
      </c>
      <c r="F49" s="6">
        <f t="shared" ref="F49:F50" si="15">E49/D49%</f>
        <v>98.119622867374531</v>
      </c>
    </row>
    <row r="50" spans="1:6" x14ac:dyDescent="0.25">
      <c r="A50" s="16" t="s">
        <v>59</v>
      </c>
      <c r="B50" s="15" t="s">
        <v>23</v>
      </c>
      <c r="C50" s="13" t="s">
        <v>16</v>
      </c>
      <c r="D50" s="8">
        <v>4422.1000000000004</v>
      </c>
      <c r="E50" s="6">
        <v>4007.7833999999998</v>
      </c>
      <c r="F50" s="6">
        <f t="shared" si="15"/>
        <v>90.630772709798507</v>
      </c>
    </row>
    <row r="51" spans="1:6" x14ac:dyDescent="0.25">
      <c r="A51" s="16" t="s">
        <v>33</v>
      </c>
      <c r="B51" s="15" t="s">
        <v>17</v>
      </c>
      <c r="C51" s="13" t="s">
        <v>10</v>
      </c>
      <c r="D51" s="8">
        <v>23518.8246</v>
      </c>
      <c r="E51" s="6">
        <v>16704.587299999999</v>
      </c>
      <c r="F51" s="6">
        <f t="shared" ref="F51:F52" si="16">E51/D51%</f>
        <v>71.026454697910367</v>
      </c>
    </row>
    <row r="52" spans="1:6" x14ac:dyDescent="0.25">
      <c r="A52" s="16" t="s">
        <v>60</v>
      </c>
      <c r="B52" s="15" t="s">
        <v>17</v>
      </c>
      <c r="C52" s="13" t="s">
        <v>11</v>
      </c>
      <c r="D52" s="8">
        <v>23518.8246</v>
      </c>
      <c r="E52" s="6">
        <v>16704.587299999999</v>
      </c>
      <c r="F52" s="6">
        <f t="shared" si="16"/>
        <v>71.026454697910367</v>
      </c>
    </row>
    <row r="53" spans="1:6" x14ac:dyDescent="0.25">
      <c r="A53" s="16" t="s">
        <v>34</v>
      </c>
      <c r="B53" s="15" t="s">
        <v>13</v>
      </c>
      <c r="C53" s="13" t="s">
        <v>10</v>
      </c>
      <c r="D53" s="8">
        <v>7962.1</v>
      </c>
      <c r="E53" s="6">
        <v>7962.1</v>
      </c>
      <c r="F53" s="6">
        <f t="shared" ref="F53:F55" si="17">E53/D53%</f>
        <v>99.999999999999986</v>
      </c>
    </row>
    <row r="54" spans="1:6" x14ac:dyDescent="0.25">
      <c r="A54" s="16" t="s">
        <v>61</v>
      </c>
      <c r="B54" s="15" t="s">
        <v>13</v>
      </c>
      <c r="C54" s="13" t="s">
        <v>9</v>
      </c>
      <c r="D54" s="8">
        <v>4435.7</v>
      </c>
      <c r="E54" s="6">
        <v>4435.7</v>
      </c>
      <c r="F54" s="6">
        <f t="shared" si="17"/>
        <v>100</v>
      </c>
    </row>
    <row r="55" spans="1:6" x14ac:dyDescent="0.25">
      <c r="A55" s="16" t="s">
        <v>62</v>
      </c>
      <c r="B55" s="15" t="s">
        <v>13</v>
      </c>
      <c r="C55" s="13" t="s">
        <v>11</v>
      </c>
      <c r="D55" s="8">
        <v>3526.4</v>
      </c>
      <c r="E55" s="6">
        <v>3526.4</v>
      </c>
      <c r="F55" s="6">
        <f t="shared" si="17"/>
        <v>100</v>
      </c>
    </row>
    <row r="56" spans="1:6" x14ac:dyDescent="0.25">
      <c r="A56" s="34" t="s">
        <v>66</v>
      </c>
      <c r="B56" s="34"/>
      <c r="C56" s="34"/>
      <c r="D56" s="9">
        <v>2014469.9837</v>
      </c>
      <c r="E56" s="7">
        <v>1793525.8929999999</v>
      </c>
      <c r="F56" s="6">
        <f t="shared" ref="F56" si="18">E56/D56%</f>
        <v>89.032147786377564</v>
      </c>
    </row>
  </sheetData>
  <mergeCells count="17">
    <mergeCell ref="A12:F12"/>
    <mergeCell ref="D13:D14"/>
    <mergeCell ref="E13:E14"/>
    <mergeCell ref="F13:F14"/>
    <mergeCell ref="A56:C56"/>
    <mergeCell ref="A13:A14"/>
    <mergeCell ref="B13:B14"/>
    <mergeCell ref="C13:C14"/>
    <mergeCell ref="A6:F6"/>
    <mergeCell ref="A7:F7"/>
    <mergeCell ref="A10:F10"/>
    <mergeCell ref="A11:F11"/>
    <mergeCell ref="A1:F1"/>
    <mergeCell ref="A2:F2"/>
    <mergeCell ref="A3:F3"/>
    <mergeCell ref="A4:F4"/>
    <mergeCell ref="A5:F5"/>
  </mergeCells>
  <pageMargins left="1.1811023622047245" right="0.59055118110236227" top="0.78740157480314965" bottom="0.78740157480314965" header="0.31496062992125984" footer="0.31496062992125984"/>
  <pageSetup paperSize="9" scale="78" orientation="portrait" r:id="rId1"/>
  <headerFooter>
    <oddFooter>&amp;C&amp;P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Лист3</vt:lpstr>
      <vt:lpstr>'Приложение 2'!Заголовки_для_печати</vt:lpstr>
      <vt:lpstr>'Приложение 2'!Область_печати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lukyanova</cp:lastModifiedBy>
  <cp:lastPrinted>2018-05-28T06:09:33Z</cp:lastPrinted>
  <dcterms:created xsi:type="dcterms:W3CDTF">2017-04-12T00:09:36Z</dcterms:created>
  <dcterms:modified xsi:type="dcterms:W3CDTF">2018-05-28T06:09:39Z</dcterms:modified>
</cp:coreProperties>
</file>